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1"/>
  </bookViews>
  <sheets>
    <sheet name="Самооцінка" sheetId="1" r:id="rId1"/>
    <sheet name="Оцінка" sheetId="2" r:id="rId2"/>
  </sheets>
  <definedNames>
    <definedName name="ступінь">'Самооцінка'!$F$4:$F$8</definedName>
  </definedNames>
  <calcPr fullCalcOnLoad="1"/>
</workbook>
</file>

<file path=xl/sharedStrings.xml><?xml version="1.0" encoding="utf-8"?>
<sst xmlns="http://schemas.openxmlformats.org/spreadsheetml/2006/main" count="60" uniqueCount="30">
  <si>
    <t>Показники</t>
  </si>
  <si>
    <t>Оцінка</t>
  </si>
  <si>
    <t>Система внутрішнього моніторингу</t>
  </si>
  <si>
    <t>Використання різноманітного інструментарію</t>
  </si>
  <si>
    <t>Чітке визначення напрямів моніторингу та їх обгрунтування</t>
  </si>
  <si>
    <t>Організаційне забезпечення моніторингових досліджень</t>
  </si>
  <si>
    <t>Якість аналітичних матеріалів за підсумками моніторингу</t>
  </si>
  <si>
    <t>Багатоаспектний аналіз</t>
  </si>
  <si>
    <t>Аналіз динаміки показників</t>
  </si>
  <si>
    <t>Визначення факторів впливу</t>
  </si>
  <si>
    <t>Наявність конкретних висновків за результами досліджень (визначених проблем)</t>
  </si>
  <si>
    <t>Використання науково-обґрунтованих методів (квадрант-аналізу та/або кореляційного та/або дисперсійного аналізу тощо)</t>
  </si>
  <si>
    <t xml:space="preserve">Наявність конкретних заходів, спрямованих на розв'язання виявлених проблем </t>
  </si>
  <si>
    <t>Адресність корекційних заходів</t>
  </si>
  <si>
    <t>Напрями оцінювання</t>
  </si>
  <si>
    <t>Наявність графіка проведення досліджень</t>
  </si>
  <si>
    <t>Разом</t>
  </si>
  <si>
    <t>Загальна оцінка</t>
  </si>
  <si>
    <t>Наявність та змістовність наказу про проведення моніторингових досліджень</t>
  </si>
  <si>
    <t>Система показників якості дошкільної освіти</t>
  </si>
  <si>
    <t>Використання форм статистичної звітності, факторно-критеріальних моделей, анкет, діагностичних карт, тестів, потоколів тощо</t>
  </si>
  <si>
    <t>Вагомість показників</t>
  </si>
  <si>
    <t>1,00 - прояв показника повною мірою</t>
  </si>
  <si>
    <t>0,75 - наявність окремих недоліків (неточностей)</t>
  </si>
  <si>
    <t>0,50 - частковий прояв показника</t>
  </si>
  <si>
    <t>0,25 - фрагментраний прояв показника</t>
  </si>
  <si>
    <t>Самооцінка</t>
  </si>
  <si>
    <t>Ступінь проявлення</t>
  </si>
  <si>
    <t>0 - відсутній прояв показника</t>
  </si>
  <si>
    <t>Наявність показників умов діяльності ЗНЗ, освітніх процесів та результатів освітніх процесів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</si>
</sst>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/>
      <protection/>
    </xf>
    <xf numFmtId="2" fontId="41" fillId="0" borderId="0" xfId="0" applyNumberFormat="1" applyFont="1" applyAlignment="1" applyProtection="1">
      <alignment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2" fontId="41" fillId="0" borderId="10" xfId="0" applyNumberFormat="1" applyFont="1" applyBorder="1" applyAlignment="1" applyProtection="1">
      <alignment horizontal="center" vertical="center" wrapText="1"/>
      <protection/>
    </xf>
    <xf numFmtId="2" fontId="41" fillId="0" borderId="10" xfId="0" applyNumberFormat="1" applyFont="1" applyBorder="1" applyAlignment="1" applyProtection="1">
      <alignment horizontal="center" vertical="center"/>
      <protection/>
    </xf>
    <xf numFmtId="2" fontId="41" fillId="0" borderId="0" xfId="0" applyNumberFormat="1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1" fillId="0" borderId="10" xfId="0" applyFont="1" applyBorder="1" applyAlignment="1" applyProtection="1">
      <alignment vertical="center" wrapText="1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2" fillId="14" borderId="10" xfId="0" applyFont="1" applyFill="1" applyBorder="1" applyAlignment="1" applyProtection="1">
      <alignment vertical="center"/>
      <protection/>
    </xf>
    <xf numFmtId="2" fontId="42" fillId="14" borderId="10" xfId="0" applyNumberFormat="1" applyFont="1" applyFill="1" applyBorder="1" applyAlignment="1" applyProtection="1">
      <alignment horizontal="center" vertical="center"/>
      <protection/>
    </xf>
    <xf numFmtId="2" fontId="41" fillId="0" borderId="10" xfId="0" applyNumberFormat="1" applyFont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2" fillId="0" borderId="14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zoomScalePageLayoutView="0" workbookViewId="0" topLeftCell="B7">
      <selection activeCell="D13" sqref="A2:G19"/>
    </sheetView>
  </sheetViews>
  <sheetFormatPr defaultColWidth="9.140625" defaultRowHeight="15"/>
  <cols>
    <col min="1" max="1" width="34.421875" style="1" customWidth="1"/>
    <col min="2" max="2" width="62.8515625" style="1" customWidth="1"/>
    <col min="3" max="3" width="17.421875" style="1" hidden="1" customWidth="1"/>
    <col min="4" max="4" width="17.140625" style="1" customWidth="1"/>
    <col min="5" max="6" width="9.140625" style="1" hidden="1" customWidth="1"/>
    <col min="7" max="11" width="9.140625" style="1" customWidth="1"/>
    <col min="12" max="12" width="12.140625" style="1" customWidth="1"/>
    <col min="13" max="16384" width="9.140625" style="1" customWidth="1"/>
  </cols>
  <sheetData>
    <row r="2" spans="1:7" ht="18.75">
      <c r="A2" s="26" t="s">
        <v>2</v>
      </c>
      <c r="B2" s="26"/>
      <c r="C2" s="26"/>
      <c r="D2" s="26"/>
      <c r="E2" s="4"/>
      <c r="F2" s="4"/>
      <c r="G2" s="4"/>
    </row>
    <row r="3" spans="1:7" ht="18.75">
      <c r="A3" s="28" t="s">
        <v>26</v>
      </c>
      <c r="B3" s="28"/>
      <c r="C3" s="28"/>
      <c r="D3" s="28"/>
      <c r="E3" s="4"/>
      <c r="F3" s="4"/>
      <c r="G3" s="4"/>
    </row>
    <row r="4" spans="1:7" ht="37.5">
      <c r="A4" s="5" t="s">
        <v>14</v>
      </c>
      <c r="B4" s="5" t="s">
        <v>0</v>
      </c>
      <c r="C4" s="6" t="s">
        <v>21</v>
      </c>
      <c r="D4" s="7" t="s">
        <v>27</v>
      </c>
      <c r="E4" s="8"/>
      <c r="F4" s="9">
        <v>0</v>
      </c>
      <c r="G4" s="4"/>
    </row>
    <row r="5" spans="1:7" ht="37.5">
      <c r="A5" s="22" t="s">
        <v>5</v>
      </c>
      <c r="B5" s="10" t="s">
        <v>18</v>
      </c>
      <c r="C5" s="11">
        <v>0.06</v>
      </c>
      <c r="D5" s="12"/>
      <c r="E5" s="12">
        <f>C5*D5</f>
        <v>0</v>
      </c>
      <c r="F5" s="13">
        <v>0.25</v>
      </c>
      <c r="G5" s="14" t="s">
        <v>22</v>
      </c>
    </row>
    <row r="6" spans="1:7" ht="42.75" customHeight="1">
      <c r="A6" s="23"/>
      <c r="B6" s="15" t="s">
        <v>4</v>
      </c>
      <c r="C6" s="11">
        <v>0.06</v>
      </c>
      <c r="D6" s="12"/>
      <c r="E6" s="12">
        <f aca="true" t="shared" si="0" ref="E6:E18">C6*D6</f>
        <v>0</v>
      </c>
      <c r="F6" s="13">
        <v>0.5</v>
      </c>
      <c r="G6" s="14" t="s">
        <v>23</v>
      </c>
    </row>
    <row r="7" spans="1:7" ht="31.5" customHeight="1">
      <c r="A7" s="24"/>
      <c r="B7" s="15" t="s">
        <v>15</v>
      </c>
      <c r="C7" s="11">
        <v>0.06</v>
      </c>
      <c r="D7" s="12"/>
      <c r="E7" s="12">
        <f t="shared" si="0"/>
        <v>0</v>
      </c>
      <c r="F7" s="13">
        <v>0.75</v>
      </c>
      <c r="G7" s="14" t="s">
        <v>24</v>
      </c>
    </row>
    <row r="8" spans="1:7" ht="37.5" customHeight="1">
      <c r="A8" s="16" t="s">
        <v>19</v>
      </c>
      <c r="B8" s="15" t="s">
        <v>29</v>
      </c>
      <c r="C8" s="11">
        <v>0.09</v>
      </c>
      <c r="D8" s="12"/>
      <c r="E8" s="12">
        <f t="shared" si="0"/>
        <v>0</v>
      </c>
      <c r="F8" s="13">
        <v>1</v>
      </c>
      <c r="G8" s="14" t="s">
        <v>25</v>
      </c>
    </row>
    <row r="9" spans="1:7" ht="60" customHeight="1">
      <c r="A9" s="16" t="s">
        <v>3</v>
      </c>
      <c r="B9" s="15" t="s">
        <v>20</v>
      </c>
      <c r="C9" s="11">
        <v>0.09</v>
      </c>
      <c r="D9" s="12"/>
      <c r="E9" s="12">
        <f t="shared" si="0"/>
        <v>0</v>
      </c>
      <c r="F9" s="4"/>
      <c r="G9" s="14" t="s">
        <v>28</v>
      </c>
    </row>
    <row r="10" spans="1:7" ht="15.75" customHeight="1">
      <c r="A10" s="25" t="s">
        <v>6</v>
      </c>
      <c r="B10" s="10" t="s">
        <v>7</v>
      </c>
      <c r="C10" s="11">
        <v>0.09</v>
      </c>
      <c r="D10" s="12"/>
      <c r="E10" s="12">
        <f t="shared" si="0"/>
        <v>0</v>
      </c>
      <c r="F10" s="4"/>
      <c r="G10" s="4"/>
    </row>
    <row r="11" spans="1:7" ht="18.75">
      <c r="A11" s="25"/>
      <c r="B11" s="10" t="s">
        <v>8</v>
      </c>
      <c r="C11" s="11">
        <v>0.08</v>
      </c>
      <c r="D11" s="12"/>
      <c r="E11" s="12">
        <f t="shared" si="0"/>
        <v>0</v>
      </c>
      <c r="F11" s="4"/>
      <c r="G11" s="4"/>
    </row>
    <row r="12" spans="1:7" ht="18.75">
      <c r="A12" s="25"/>
      <c r="B12" s="10" t="s">
        <v>9</v>
      </c>
      <c r="C12" s="11">
        <v>0.07</v>
      </c>
      <c r="D12" s="12"/>
      <c r="E12" s="12">
        <f t="shared" si="0"/>
        <v>0</v>
      </c>
      <c r="F12" s="4"/>
      <c r="G12" s="4"/>
    </row>
    <row r="13" spans="1:7" ht="56.25">
      <c r="A13" s="25"/>
      <c r="B13" s="10" t="s">
        <v>11</v>
      </c>
      <c r="C13" s="11">
        <v>0.08</v>
      </c>
      <c r="D13" s="12"/>
      <c r="E13" s="12">
        <f t="shared" si="0"/>
        <v>0</v>
      </c>
      <c r="F13" s="4"/>
      <c r="G13" s="4"/>
    </row>
    <row r="14" spans="1:7" ht="37.5">
      <c r="A14" s="25"/>
      <c r="B14" s="10" t="s">
        <v>10</v>
      </c>
      <c r="C14" s="11">
        <v>0.08</v>
      </c>
      <c r="D14" s="12"/>
      <c r="E14" s="12">
        <f t="shared" si="0"/>
        <v>0</v>
      </c>
      <c r="F14" s="4"/>
      <c r="G14" s="4"/>
    </row>
    <row r="15" spans="1:7" ht="37.5">
      <c r="A15" s="25"/>
      <c r="B15" s="10" t="s">
        <v>12</v>
      </c>
      <c r="C15" s="11">
        <v>0.08</v>
      </c>
      <c r="D15" s="12"/>
      <c r="E15" s="12">
        <f t="shared" si="0"/>
        <v>0</v>
      </c>
      <c r="F15" s="4"/>
      <c r="G15" s="4"/>
    </row>
    <row r="16" spans="1:7" ht="18.75">
      <c r="A16" s="25"/>
      <c r="B16" s="10" t="s">
        <v>13</v>
      </c>
      <c r="C16" s="11">
        <v>0.08</v>
      </c>
      <c r="D16" s="12"/>
      <c r="E16" s="12">
        <f t="shared" si="0"/>
        <v>0</v>
      </c>
      <c r="F16" s="4"/>
      <c r="G16" s="4"/>
    </row>
    <row r="17" spans="1:7" ht="37.5">
      <c r="A17" s="25"/>
      <c r="B17" s="10" t="s">
        <v>12</v>
      </c>
      <c r="C17" s="11">
        <v>0.08</v>
      </c>
      <c r="D17" s="12"/>
      <c r="E17" s="12">
        <f t="shared" si="0"/>
        <v>0</v>
      </c>
      <c r="F17" s="4"/>
      <c r="G17" s="4"/>
    </row>
    <row r="18" spans="1:7" ht="18.75" hidden="1">
      <c r="A18" s="27" t="s">
        <v>16</v>
      </c>
      <c r="B18" s="27"/>
      <c r="C18" s="17"/>
      <c r="D18" s="18">
        <f>SUM(D5:D17)</f>
        <v>0</v>
      </c>
      <c r="E18" s="12">
        <f t="shared" si="0"/>
        <v>0</v>
      </c>
      <c r="F18" s="4"/>
      <c r="G18" s="4"/>
    </row>
    <row r="19" spans="1:7" ht="18.75">
      <c r="A19" s="19" t="s">
        <v>17</v>
      </c>
      <c r="B19" s="19"/>
      <c r="C19" s="20">
        <f>SUM(C5:C18)</f>
        <v>0.9999999999999997</v>
      </c>
      <c r="D19" s="20">
        <f>E19</f>
        <v>0</v>
      </c>
      <c r="E19" s="21">
        <f>SUM(E5:E18)</f>
        <v>0</v>
      </c>
      <c r="F19" s="4"/>
      <c r="G19" s="4"/>
    </row>
    <row r="20" spans="1:3" ht="18.75">
      <c r="A20" s="2"/>
      <c r="B20" s="3"/>
      <c r="C20" s="3"/>
    </row>
    <row r="21" spans="1:3" ht="18.75">
      <c r="A21" s="2"/>
      <c r="B21" s="2"/>
      <c r="C21" s="2"/>
    </row>
  </sheetData>
  <sheetProtection sheet="1"/>
  <mergeCells count="5">
    <mergeCell ref="A5:A7"/>
    <mergeCell ref="A10:A17"/>
    <mergeCell ref="A2:D2"/>
    <mergeCell ref="A18:B18"/>
    <mergeCell ref="A3:D3"/>
  </mergeCells>
  <dataValidations count="1">
    <dataValidation type="list" allowBlank="1" showInputMessage="1" showErrorMessage="1" sqref="D5:D17">
      <formula1>ступінь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view="pageBreakPreview" zoomScale="90" zoomScaleSheetLayoutView="90" workbookViewId="0" topLeftCell="A1">
      <selection activeCell="D5" sqref="D5"/>
    </sheetView>
  </sheetViews>
  <sheetFormatPr defaultColWidth="9.140625" defaultRowHeight="15"/>
  <cols>
    <col min="1" max="1" width="34.421875" style="1" customWidth="1"/>
    <col min="2" max="2" width="62.8515625" style="1" customWidth="1"/>
    <col min="3" max="3" width="17.421875" style="1" hidden="1" customWidth="1"/>
    <col min="4" max="4" width="17.140625" style="1" customWidth="1"/>
    <col min="5" max="6" width="0" style="1" hidden="1" customWidth="1"/>
    <col min="7" max="11" width="9.140625" style="1" customWidth="1"/>
    <col min="12" max="12" width="12.140625" style="1" customWidth="1"/>
    <col min="13" max="16384" width="9.140625" style="1" customWidth="1"/>
  </cols>
  <sheetData>
    <row r="2" spans="1:7" ht="18.75">
      <c r="A2" s="26" t="s">
        <v>2</v>
      </c>
      <c r="B2" s="26"/>
      <c r="C2" s="26"/>
      <c r="D2" s="26"/>
      <c r="E2" s="4"/>
      <c r="F2" s="4"/>
      <c r="G2" s="4"/>
    </row>
    <row r="3" spans="1:7" ht="18.75">
      <c r="A3" s="28" t="s">
        <v>1</v>
      </c>
      <c r="B3" s="28"/>
      <c r="C3" s="28"/>
      <c r="D3" s="28"/>
      <c r="E3" s="4"/>
      <c r="F3" s="4"/>
      <c r="G3" s="4"/>
    </row>
    <row r="4" spans="1:7" ht="37.5">
      <c r="A4" s="5" t="s">
        <v>14</v>
      </c>
      <c r="B4" s="5" t="s">
        <v>0</v>
      </c>
      <c r="C4" s="6" t="s">
        <v>21</v>
      </c>
      <c r="D4" s="7" t="s">
        <v>27</v>
      </c>
      <c r="E4" s="8"/>
      <c r="F4" s="4"/>
      <c r="G4" s="4"/>
    </row>
    <row r="5" spans="1:7" ht="37.5">
      <c r="A5" s="22" t="s">
        <v>5</v>
      </c>
      <c r="B5" s="10" t="s">
        <v>18</v>
      </c>
      <c r="C5" s="11">
        <v>0.06</v>
      </c>
      <c r="D5" s="12"/>
      <c r="E5" s="12">
        <f>C5*D5</f>
        <v>0</v>
      </c>
      <c r="F5" s="13">
        <v>0.25</v>
      </c>
      <c r="G5" s="14" t="s">
        <v>22</v>
      </c>
    </row>
    <row r="6" spans="1:7" ht="42.75" customHeight="1">
      <c r="A6" s="23"/>
      <c r="B6" s="15" t="s">
        <v>4</v>
      </c>
      <c r="C6" s="11">
        <v>0.06</v>
      </c>
      <c r="D6" s="12"/>
      <c r="E6" s="12">
        <f aca="true" t="shared" si="0" ref="E6:E18">C6*D6</f>
        <v>0</v>
      </c>
      <c r="F6" s="13">
        <v>0.5</v>
      </c>
      <c r="G6" s="14" t="s">
        <v>23</v>
      </c>
    </row>
    <row r="7" spans="1:7" ht="31.5" customHeight="1">
      <c r="A7" s="24"/>
      <c r="B7" s="15" t="s">
        <v>15</v>
      </c>
      <c r="C7" s="11">
        <v>0.06</v>
      </c>
      <c r="D7" s="12"/>
      <c r="E7" s="12">
        <f t="shared" si="0"/>
        <v>0</v>
      </c>
      <c r="F7" s="13">
        <v>0.75</v>
      </c>
      <c r="G7" s="14" t="s">
        <v>24</v>
      </c>
    </row>
    <row r="8" spans="1:7" ht="37.5" customHeight="1">
      <c r="A8" s="16" t="s">
        <v>19</v>
      </c>
      <c r="B8" s="15" t="s">
        <v>29</v>
      </c>
      <c r="C8" s="11">
        <v>0.09</v>
      </c>
      <c r="D8" s="12"/>
      <c r="E8" s="12">
        <f t="shared" si="0"/>
        <v>0</v>
      </c>
      <c r="F8" s="13">
        <v>1</v>
      </c>
      <c r="G8" s="14" t="s">
        <v>25</v>
      </c>
    </row>
    <row r="9" spans="1:7" ht="60" customHeight="1">
      <c r="A9" s="16" t="s">
        <v>3</v>
      </c>
      <c r="B9" s="15" t="s">
        <v>20</v>
      </c>
      <c r="C9" s="11">
        <v>0.09</v>
      </c>
      <c r="D9" s="12"/>
      <c r="E9" s="12">
        <f t="shared" si="0"/>
        <v>0</v>
      </c>
      <c r="F9" s="4"/>
      <c r="G9" s="14" t="s">
        <v>28</v>
      </c>
    </row>
    <row r="10" spans="1:7" ht="15.75" customHeight="1">
      <c r="A10" s="25" t="s">
        <v>6</v>
      </c>
      <c r="B10" s="10" t="s">
        <v>7</v>
      </c>
      <c r="C10" s="11">
        <v>0.09</v>
      </c>
      <c r="D10" s="12"/>
      <c r="E10" s="12">
        <f t="shared" si="0"/>
        <v>0</v>
      </c>
      <c r="F10" s="4"/>
      <c r="G10" s="4"/>
    </row>
    <row r="11" spans="1:7" ht="18.75">
      <c r="A11" s="25"/>
      <c r="B11" s="10" t="s">
        <v>8</v>
      </c>
      <c r="C11" s="11">
        <v>0.08</v>
      </c>
      <c r="D11" s="12"/>
      <c r="E11" s="12">
        <f t="shared" si="0"/>
        <v>0</v>
      </c>
      <c r="F11" s="4"/>
      <c r="G11" s="4"/>
    </row>
    <row r="12" spans="1:7" ht="18.75">
      <c r="A12" s="25"/>
      <c r="B12" s="10" t="s">
        <v>9</v>
      </c>
      <c r="C12" s="11">
        <v>0.07</v>
      </c>
      <c r="D12" s="12"/>
      <c r="E12" s="12">
        <f t="shared" si="0"/>
        <v>0</v>
      </c>
      <c r="F12" s="4"/>
      <c r="G12" s="4"/>
    </row>
    <row r="13" spans="1:7" ht="56.25">
      <c r="A13" s="25"/>
      <c r="B13" s="10" t="s">
        <v>11</v>
      </c>
      <c r="C13" s="11">
        <v>0.08</v>
      </c>
      <c r="D13" s="12"/>
      <c r="E13" s="12">
        <f t="shared" si="0"/>
        <v>0</v>
      </c>
      <c r="F13" s="4"/>
      <c r="G13" s="4"/>
    </row>
    <row r="14" spans="1:7" ht="37.5">
      <c r="A14" s="25"/>
      <c r="B14" s="10" t="s">
        <v>10</v>
      </c>
      <c r="C14" s="11">
        <v>0.08</v>
      </c>
      <c r="D14" s="12"/>
      <c r="E14" s="12">
        <f t="shared" si="0"/>
        <v>0</v>
      </c>
      <c r="F14" s="4"/>
      <c r="G14" s="4"/>
    </row>
    <row r="15" spans="1:7" ht="37.5">
      <c r="A15" s="25"/>
      <c r="B15" s="10" t="s">
        <v>12</v>
      </c>
      <c r="C15" s="11">
        <v>0.08</v>
      </c>
      <c r="D15" s="12"/>
      <c r="E15" s="12">
        <f t="shared" si="0"/>
        <v>0</v>
      </c>
      <c r="F15" s="4"/>
      <c r="G15" s="4"/>
    </row>
    <row r="16" spans="1:7" ht="18.75">
      <c r="A16" s="25"/>
      <c r="B16" s="10" t="s">
        <v>13</v>
      </c>
      <c r="C16" s="11">
        <v>0.08</v>
      </c>
      <c r="D16" s="12"/>
      <c r="E16" s="12">
        <f t="shared" si="0"/>
        <v>0</v>
      </c>
      <c r="F16" s="4"/>
      <c r="G16" s="4"/>
    </row>
    <row r="17" spans="1:7" ht="37.5">
      <c r="A17" s="25"/>
      <c r="B17" s="10" t="s">
        <v>12</v>
      </c>
      <c r="C17" s="11">
        <v>0.08</v>
      </c>
      <c r="D17" s="12"/>
      <c r="E17" s="12">
        <f t="shared" si="0"/>
        <v>0</v>
      </c>
      <c r="F17" s="4"/>
      <c r="G17" s="4"/>
    </row>
    <row r="18" spans="1:7" ht="18.75" hidden="1">
      <c r="A18" s="27" t="s">
        <v>16</v>
      </c>
      <c r="B18" s="27"/>
      <c r="C18" s="17"/>
      <c r="D18" s="18">
        <f>SUM(D5:D17)</f>
        <v>0</v>
      </c>
      <c r="E18" s="12">
        <f t="shared" si="0"/>
        <v>0</v>
      </c>
      <c r="F18" s="4"/>
      <c r="G18" s="4"/>
    </row>
    <row r="19" spans="1:7" ht="18.75">
      <c r="A19" s="19" t="s">
        <v>17</v>
      </c>
      <c r="B19" s="19"/>
      <c r="C19" s="20">
        <f>SUM(C5:C18)</f>
        <v>0.9999999999999997</v>
      </c>
      <c r="D19" s="20">
        <f>E19</f>
        <v>0</v>
      </c>
      <c r="E19" s="21">
        <f>SUM(E5:E18)</f>
        <v>0</v>
      </c>
      <c r="F19" s="4"/>
      <c r="G19" s="4"/>
    </row>
    <row r="20" spans="1:3" ht="18.75">
      <c r="A20" s="2"/>
      <c r="B20" s="3"/>
      <c r="C20" s="3"/>
    </row>
    <row r="21" spans="1:3" ht="18.75">
      <c r="A21" s="2"/>
      <c r="B21" s="2"/>
      <c r="C21" s="2"/>
    </row>
  </sheetData>
  <sheetProtection sheet="1"/>
  <mergeCells count="5">
    <mergeCell ref="A2:D2"/>
    <mergeCell ref="A3:D3"/>
    <mergeCell ref="A5:A7"/>
    <mergeCell ref="A10:A17"/>
    <mergeCell ref="A18:B18"/>
  </mergeCells>
  <dataValidations count="1">
    <dataValidation type="list" allowBlank="1" showInputMessage="1" showErrorMessage="1" sqref="D5:D17">
      <formula1>ступінь</formula1>
    </dataValidation>
  </dataValidation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Капустин</dc:creator>
  <cp:keywords/>
  <dc:description/>
  <cp:lastModifiedBy>Admin</cp:lastModifiedBy>
  <dcterms:created xsi:type="dcterms:W3CDTF">2017-06-15T09:02:11Z</dcterms:created>
  <dcterms:modified xsi:type="dcterms:W3CDTF">2019-01-25T10:27:06Z</dcterms:modified>
  <cp:category/>
  <cp:version/>
  <cp:contentType/>
  <cp:contentStatus/>
</cp:coreProperties>
</file>