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Самооцінка" sheetId="1" r:id="rId1"/>
    <sheet name="Оцінка" sheetId="2" r:id="rId2"/>
  </sheets>
  <definedNames>
    <definedName name="ступінь">'Самооцінка'!$G$4:$G$8</definedName>
  </definedNames>
  <calcPr fullCalcOnLoad="1"/>
</workbook>
</file>

<file path=xl/sharedStrings.xml><?xml version="1.0" encoding="utf-8"?>
<sst xmlns="http://schemas.openxmlformats.org/spreadsheetml/2006/main" count="78" uniqueCount="39">
  <si>
    <t>Показники</t>
  </si>
  <si>
    <t>Відповідність планування чинним нормативно-правовим документам</t>
  </si>
  <si>
    <t>Охоплення всіх напрямів роботи</t>
  </si>
  <si>
    <t xml:space="preserve">Відповідність заходів сучасним тенденціям в освіті </t>
  </si>
  <si>
    <t>Конкретність завдань, їх спрямування на подолання виявлених проблем</t>
  </si>
  <si>
    <t>Конкретність заходів, спрямованість їх на подолання виявлених проблем</t>
  </si>
  <si>
    <t>Наступність завдань по всіх розділах програми певної вікової групи.</t>
  </si>
  <si>
    <t>Багатоаспектний аналіз (відображення в аналізі показників умов, процесів та їх результатів)</t>
  </si>
  <si>
    <t>Відображення динаміки показників</t>
  </si>
  <si>
    <t>З'ясування взаємовпливу показників</t>
  </si>
  <si>
    <t>Спрямування на розвиток особистості дитини</t>
  </si>
  <si>
    <t>Урахування сучасних наукових досягнень, ефективного педагогічного досвіду</t>
  </si>
  <si>
    <t>Вільний вибір педагогами форми планування, напряму та змісту педагогічної діяльності</t>
  </si>
  <si>
    <t>Реалізація принципів послідовності і систематичності у вирішенні виховних і освітніх завдань на місяць.</t>
  </si>
  <si>
    <t>Раціональний добір змісту матеріалу</t>
  </si>
  <si>
    <t>Оптимальнє поєднання різних форм роботи та методів навчання</t>
  </si>
  <si>
    <t>Напрями оцінювання</t>
  </si>
  <si>
    <t>Чітке формулювання проблем за результатами аналізу</t>
  </si>
  <si>
    <t xml:space="preserve">Разом </t>
  </si>
  <si>
    <t>Загальна оцінка</t>
  </si>
  <si>
    <t>Відповідність  чинним нормативним документам</t>
  </si>
  <si>
    <t>1,00 - прояв показника повною мірою</t>
  </si>
  <si>
    <t>0,75 - наявність окремих недоліків (неточностей)</t>
  </si>
  <si>
    <t>0,50 - частковий прояв показника</t>
  </si>
  <si>
    <t>0,25 - фрагментраний прояв показника</t>
  </si>
  <si>
    <t>Ступінь проявлення</t>
  </si>
  <si>
    <t>0 - відсутній прояв показника</t>
  </si>
  <si>
    <t>Самооцінка</t>
  </si>
  <si>
    <t>Оцінка</t>
  </si>
  <si>
    <t>Якість планування в ЗНЗ</t>
  </si>
  <si>
    <t>Якість планування діяльності ЗНЗ</t>
  </si>
  <si>
    <t>Визначення напрямів перспективного розвитку</t>
  </si>
  <si>
    <t>Якість планування навчально-виховного процесу (календарно-тематичне, поурочне)</t>
  </si>
  <si>
    <t>Взаємозв'язок основних видів діяльності учнів: участь у проектах, самостійна, практична робота тощо</t>
  </si>
  <si>
    <t>Диференціація навчання</t>
  </si>
  <si>
    <t>Творчий підхід до планування навччально-виховного процесу (внесення змін до календарно-тематичного планування, їх доцільність та обґрунтованість)</t>
  </si>
  <si>
    <t>Урахування компетентнісного підходу до навчання</t>
  </si>
  <si>
    <t>Реалізація міжпредметних зв'язків</t>
  </si>
  <si>
    <t xml:space="preserve">Організація оцінювальної діяльності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</si>
</sst>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5" fillId="14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Alignment="1" applyProtection="1">
      <alignment/>
      <protection/>
    </xf>
    <xf numFmtId="0" fontId="44" fillId="0" borderId="10" xfId="0" applyFont="1" applyBorder="1" applyAlignment="1" applyProtection="1">
      <alignment vertical="center" wrapText="1"/>
      <protection/>
    </xf>
    <xf numFmtId="2" fontId="44" fillId="0" borderId="10" xfId="0" applyNumberFormat="1" applyFont="1" applyBorder="1" applyAlignment="1" applyProtection="1">
      <alignment horizontal="center" vertical="center" wrapText="1"/>
      <protection/>
    </xf>
    <xf numFmtId="2" fontId="44" fillId="0" borderId="10" xfId="0" applyNumberFormat="1" applyFont="1" applyBorder="1" applyAlignment="1" applyProtection="1">
      <alignment horizontal="center" vertical="center"/>
      <protection/>
    </xf>
    <xf numFmtId="2" fontId="44" fillId="0" borderId="0" xfId="0" applyNumberFormat="1" applyFont="1" applyBorder="1" applyAlignment="1" applyProtection="1">
      <alignment horizontal="center" vertical="center"/>
      <protection/>
    </xf>
    <xf numFmtId="2" fontId="43" fillId="0" borderId="0" xfId="0" applyNumberFormat="1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10" xfId="0" applyFont="1" applyBorder="1" applyAlignment="1" applyProtection="1">
      <alignment wrapText="1"/>
      <protection/>
    </xf>
    <xf numFmtId="0" fontId="44" fillId="14" borderId="10" xfId="0" applyFont="1" applyFill="1" applyBorder="1" applyAlignment="1" applyProtection="1">
      <alignment wrapText="1"/>
      <protection/>
    </xf>
    <xf numFmtId="2" fontId="44" fillId="14" borderId="10" xfId="0" applyNumberFormat="1" applyFont="1" applyFill="1" applyBorder="1" applyAlignment="1" applyProtection="1">
      <alignment horizontal="center" vertical="center" wrapText="1"/>
      <protection/>
    </xf>
    <xf numFmtId="2" fontId="44" fillId="14" borderId="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4" fillId="14" borderId="10" xfId="0" applyFont="1" applyFill="1" applyBorder="1" applyAlignment="1" applyProtection="1">
      <alignment/>
      <protection/>
    </xf>
    <xf numFmtId="2" fontId="44" fillId="14" borderId="10" xfId="0" applyNumberFormat="1" applyFont="1" applyFill="1" applyBorder="1" applyAlignment="1" applyProtection="1">
      <alignment horizontal="center" vertical="center"/>
      <protection/>
    </xf>
    <xf numFmtId="2" fontId="45" fillId="14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5" fillId="14" borderId="10" xfId="0" applyFont="1" applyFill="1" applyBorder="1" applyAlignment="1" applyProtection="1">
      <alignment horizontal="left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left" vertical="center" wrapText="1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8" fillId="34" borderId="14" xfId="0" applyFont="1" applyFill="1" applyBorder="1" applyAlignment="1" applyProtection="1">
      <alignment horizontal="left" vertical="center" wrapText="1"/>
      <protection/>
    </xf>
    <xf numFmtId="0" fontId="48" fillId="34" borderId="1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9.28125" style="1" customWidth="1"/>
    <col min="2" max="2" width="22.00390625" style="1" customWidth="1"/>
    <col min="3" max="3" width="48.8515625" style="1" customWidth="1"/>
    <col min="4" max="4" width="15.28125" style="1" hidden="1" customWidth="1"/>
    <col min="5" max="5" width="18.421875" style="1" customWidth="1"/>
    <col min="6" max="6" width="18.421875" style="1" hidden="1" customWidth="1"/>
    <col min="7" max="7" width="9.140625" style="1" hidden="1" customWidth="1"/>
    <col min="8" max="8" width="14.140625" style="2" customWidth="1"/>
    <col min="9" max="12" width="9.140625" style="1" customWidth="1"/>
    <col min="13" max="13" width="11.7109375" style="1" customWidth="1"/>
    <col min="14" max="16384" width="9.140625" style="1" customWidth="1"/>
  </cols>
  <sheetData>
    <row r="2" spans="1:8" ht="18.75">
      <c r="A2" s="31" t="s">
        <v>29</v>
      </c>
      <c r="B2" s="31"/>
      <c r="C2" s="31"/>
      <c r="D2" s="31"/>
      <c r="E2" s="31"/>
      <c r="F2" s="4"/>
      <c r="G2" s="5"/>
      <c r="H2" s="6"/>
    </row>
    <row r="3" spans="1:8" ht="25.5" customHeight="1">
      <c r="A3" s="41" t="s">
        <v>27</v>
      </c>
      <c r="B3" s="42"/>
      <c r="C3" s="42"/>
      <c r="D3" s="42"/>
      <c r="E3" s="42"/>
      <c r="F3" s="7"/>
      <c r="G3" s="5"/>
      <c r="H3" s="6"/>
    </row>
    <row r="4" spans="1:8" ht="37.5">
      <c r="A4" s="35" t="s">
        <v>16</v>
      </c>
      <c r="B4" s="36"/>
      <c r="C4" s="8" t="s">
        <v>0</v>
      </c>
      <c r="D4" s="8"/>
      <c r="E4" s="9" t="s">
        <v>25</v>
      </c>
      <c r="F4" s="10"/>
      <c r="G4" s="11">
        <v>0</v>
      </c>
      <c r="H4" s="6"/>
    </row>
    <row r="5" spans="1:8" ht="53.25" customHeight="1">
      <c r="A5" s="43" t="s">
        <v>30</v>
      </c>
      <c r="B5" s="44"/>
      <c r="C5" s="12" t="s">
        <v>7</v>
      </c>
      <c r="D5" s="13">
        <v>0.1</v>
      </c>
      <c r="E5" s="14"/>
      <c r="F5" s="15">
        <f>D5*E5</f>
        <v>0</v>
      </c>
      <c r="G5" s="16">
        <v>0.25</v>
      </c>
      <c r="H5" s="17" t="s">
        <v>21</v>
      </c>
    </row>
    <row r="6" spans="1:8" ht="18.75">
      <c r="A6" s="45"/>
      <c r="B6" s="46"/>
      <c r="C6" s="12" t="s">
        <v>8</v>
      </c>
      <c r="D6" s="13">
        <v>0.1</v>
      </c>
      <c r="E6" s="14"/>
      <c r="F6" s="15">
        <f aca="true" t="shared" si="0" ref="F6:F14">D6*E6</f>
        <v>0</v>
      </c>
      <c r="G6" s="16">
        <v>0.5</v>
      </c>
      <c r="H6" s="17" t="s">
        <v>22</v>
      </c>
    </row>
    <row r="7" spans="1:8" ht="18.75">
      <c r="A7" s="45"/>
      <c r="B7" s="46"/>
      <c r="C7" s="18" t="s">
        <v>9</v>
      </c>
      <c r="D7" s="13">
        <v>0.1</v>
      </c>
      <c r="E7" s="14"/>
      <c r="F7" s="15">
        <f t="shared" si="0"/>
        <v>0</v>
      </c>
      <c r="G7" s="16">
        <v>0.75</v>
      </c>
      <c r="H7" s="17" t="s">
        <v>23</v>
      </c>
    </row>
    <row r="8" spans="1:8" ht="37.5">
      <c r="A8" s="45"/>
      <c r="B8" s="46"/>
      <c r="C8" s="18" t="s">
        <v>17</v>
      </c>
      <c r="D8" s="13">
        <v>0.1</v>
      </c>
      <c r="E8" s="14"/>
      <c r="F8" s="15">
        <f t="shared" si="0"/>
        <v>0</v>
      </c>
      <c r="G8" s="16">
        <v>1</v>
      </c>
      <c r="H8" s="17" t="s">
        <v>24</v>
      </c>
    </row>
    <row r="9" spans="1:8" ht="37.5">
      <c r="A9" s="45"/>
      <c r="B9" s="46"/>
      <c r="C9" s="18" t="s">
        <v>31</v>
      </c>
      <c r="D9" s="13">
        <v>0.1</v>
      </c>
      <c r="E9" s="14"/>
      <c r="F9" s="15">
        <f t="shared" si="0"/>
        <v>0</v>
      </c>
      <c r="G9" s="16"/>
      <c r="H9" s="17" t="s">
        <v>26</v>
      </c>
    </row>
    <row r="10" spans="1:8" ht="37.5">
      <c r="A10" s="45"/>
      <c r="B10" s="46"/>
      <c r="C10" s="18" t="s">
        <v>4</v>
      </c>
      <c r="D10" s="13">
        <v>0.1</v>
      </c>
      <c r="E10" s="14"/>
      <c r="F10" s="15">
        <f t="shared" si="0"/>
        <v>0</v>
      </c>
      <c r="G10" s="5"/>
      <c r="H10" s="17"/>
    </row>
    <row r="11" spans="1:8" ht="37.5">
      <c r="A11" s="45"/>
      <c r="B11" s="46"/>
      <c r="C11" s="18" t="s">
        <v>1</v>
      </c>
      <c r="D11" s="13">
        <v>0.1</v>
      </c>
      <c r="E11" s="14"/>
      <c r="F11" s="15">
        <f t="shared" si="0"/>
        <v>0</v>
      </c>
      <c r="G11" s="5"/>
      <c r="H11" s="6"/>
    </row>
    <row r="12" spans="1:8" ht="18.75">
      <c r="A12" s="45"/>
      <c r="B12" s="46"/>
      <c r="C12" s="18" t="s">
        <v>2</v>
      </c>
      <c r="D12" s="13">
        <v>0.1</v>
      </c>
      <c r="E12" s="14"/>
      <c r="F12" s="15">
        <f t="shared" si="0"/>
        <v>0</v>
      </c>
      <c r="G12" s="5"/>
      <c r="H12" s="6"/>
    </row>
    <row r="13" spans="1:8" ht="37.5">
      <c r="A13" s="45"/>
      <c r="B13" s="46"/>
      <c r="C13" s="18" t="s">
        <v>5</v>
      </c>
      <c r="D13" s="13">
        <v>0.1</v>
      </c>
      <c r="E13" s="14"/>
      <c r="F13" s="15">
        <f t="shared" si="0"/>
        <v>0</v>
      </c>
      <c r="G13" s="5"/>
      <c r="H13" s="6"/>
    </row>
    <row r="14" spans="1:8" ht="37.5">
      <c r="A14" s="47"/>
      <c r="B14" s="48"/>
      <c r="C14" s="18" t="s">
        <v>3</v>
      </c>
      <c r="D14" s="13">
        <v>0.1</v>
      </c>
      <c r="E14" s="14"/>
      <c r="F14" s="15">
        <f t="shared" si="0"/>
        <v>0</v>
      </c>
      <c r="G14" s="5"/>
      <c r="H14" s="6"/>
    </row>
    <row r="15" spans="1:8" ht="18.75" customHeight="1">
      <c r="A15" s="49" t="s">
        <v>19</v>
      </c>
      <c r="B15" s="50"/>
      <c r="C15" s="19"/>
      <c r="D15" s="20"/>
      <c r="E15" s="3">
        <f>F15</f>
        <v>0</v>
      </c>
      <c r="F15" s="21">
        <f>SUM(F5:F14)</f>
        <v>0</v>
      </c>
      <c r="G15" s="5"/>
      <c r="H15" s="6"/>
    </row>
    <row r="16" spans="1:8" ht="38.25" customHeight="1">
      <c r="A16" s="37" t="s">
        <v>32</v>
      </c>
      <c r="B16" s="38"/>
      <c r="C16" s="18" t="s">
        <v>20</v>
      </c>
      <c r="D16" s="22">
        <v>0.07</v>
      </c>
      <c r="E16" s="14"/>
      <c r="F16" s="15">
        <f aca="true" t="shared" si="1" ref="F16:F29">D16*E16</f>
        <v>0</v>
      </c>
      <c r="G16" s="5"/>
      <c r="H16" s="6"/>
    </row>
    <row r="17" spans="1:8" ht="57" customHeight="1">
      <c r="A17" s="39"/>
      <c r="B17" s="40"/>
      <c r="C17" s="23" t="s">
        <v>12</v>
      </c>
      <c r="D17" s="22">
        <v>0.07</v>
      </c>
      <c r="E17" s="14"/>
      <c r="F17" s="15">
        <f t="shared" si="1"/>
        <v>0</v>
      </c>
      <c r="G17" s="5"/>
      <c r="H17" s="6"/>
    </row>
    <row r="18" spans="1:8" ht="94.5" customHeight="1">
      <c r="A18" s="39"/>
      <c r="B18" s="40"/>
      <c r="C18" s="24" t="s">
        <v>35</v>
      </c>
      <c r="D18" s="22">
        <v>0.07</v>
      </c>
      <c r="E18" s="14"/>
      <c r="F18" s="15">
        <f t="shared" si="1"/>
        <v>0</v>
      </c>
      <c r="G18" s="5"/>
      <c r="H18" s="6"/>
    </row>
    <row r="19" spans="1:8" ht="56.25">
      <c r="A19" s="39"/>
      <c r="B19" s="40"/>
      <c r="C19" s="18" t="s">
        <v>11</v>
      </c>
      <c r="D19" s="22">
        <v>0.07</v>
      </c>
      <c r="E19" s="14"/>
      <c r="F19" s="15">
        <f t="shared" si="1"/>
        <v>0</v>
      </c>
      <c r="G19" s="5"/>
      <c r="H19" s="6"/>
    </row>
    <row r="20" spans="1:8" ht="37.5">
      <c r="A20" s="39"/>
      <c r="B20" s="40"/>
      <c r="C20" s="18" t="s">
        <v>10</v>
      </c>
      <c r="D20" s="22">
        <v>0.07</v>
      </c>
      <c r="E20" s="14"/>
      <c r="F20" s="15">
        <f t="shared" si="1"/>
        <v>0</v>
      </c>
      <c r="G20" s="5"/>
      <c r="H20" s="6"/>
    </row>
    <row r="21" spans="1:8" ht="18.75">
      <c r="A21" s="39"/>
      <c r="B21" s="40"/>
      <c r="C21" s="12" t="s">
        <v>14</v>
      </c>
      <c r="D21" s="22">
        <v>0.07</v>
      </c>
      <c r="E21" s="14"/>
      <c r="F21" s="15">
        <f t="shared" si="1"/>
        <v>0</v>
      </c>
      <c r="G21" s="5"/>
      <c r="H21" s="6"/>
    </row>
    <row r="22" spans="1:8" ht="37.5">
      <c r="A22" s="39"/>
      <c r="B22" s="40"/>
      <c r="C22" s="12" t="s">
        <v>15</v>
      </c>
      <c r="D22" s="22">
        <v>0.07</v>
      </c>
      <c r="E22" s="14"/>
      <c r="F22" s="15">
        <f t="shared" si="1"/>
        <v>0</v>
      </c>
      <c r="G22" s="5"/>
      <c r="H22" s="6"/>
    </row>
    <row r="23" spans="1:8" ht="37.5">
      <c r="A23" s="39"/>
      <c r="B23" s="40"/>
      <c r="C23" s="12" t="s">
        <v>36</v>
      </c>
      <c r="D23" s="22">
        <v>0.08</v>
      </c>
      <c r="E23" s="14"/>
      <c r="F23" s="15">
        <f t="shared" si="1"/>
        <v>0</v>
      </c>
      <c r="G23" s="5"/>
      <c r="H23" s="6"/>
    </row>
    <row r="24" spans="1:8" ht="18.75">
      <c r="A24" s="39"/>
      <c r="B24" s="40"/>
      <c r="C24" s="12" t="s">
        <v>37</v>
      </c>
      <c r="D24" s="22">
        <v>0.08</v>
      </c>
      <c r="E24" s="14"/>
      <c r="F24" s="15">
        <f t="shared" si="1"/>
        <v>0</v>
      </c>
      <c r="G24" s="5"/>
      <c r="H24" s="6"/>
    </row>
    <row r="25" spans="1:8" ht="18.75">
      <c r="A25" s="39"/>
      <c r="B25" s="40"/>
      <c r="C25" s="12" t="s">
        <v>38</v>
      </c>
      <c r="D25" s="22">
        <v>0.07</v>
      </c>
      <c r="E25" s="14"/>
      <c r="F25" s="15">
        <f t="shared" si="1"/>
        <v>0</v>
      </c>
      <c r="G25" s="5"/>
      <c r="H25" s="6"/>
    </row>
    <row r="26" spans="1:8" ht="53.25" customHeight="1">
      <c r="A26" s="39"/>
      <c r="B26" s="40"/>
      <c r="C26" s="18" t="s">
        <v>33</v>
      </c>
      <c r="D26" s="22">
        <v>0.07</v>
      </c>
      <c r="E26" s="14"/>
      <c r="F26" s="15">
        <f t="shared" si="1"/>
        <v>0</v>
      </c>
      <c r="G26" s="5"/>
      <c r="H26" s="6"/>
    </row>
    <row r="27" spans="1:8" ht="56.25">
      <c r="A27" s="39"/>
      <c r="B27" s="40"/>
      <c r="C27" s="18" t="s">
        <v>13</v>
      </c>
      <c r="D27" s="22">
        <v>0.07</v>
      </c>
      <c r="E27" s="14"/>
      <c r="F27" s="15">
        <f t="shared" si="1"/>
        <v>0</v>
      </c>
      <c r="G27" s="5"/>
      <c r="H27" s="6"/>
    </row>
    <row r="28" spans="1:8" ht="37.5">
      <c r="A28" s="39"/>
      <c r="B28" s="40"/>
      <c r="C28" s="18" t="s">
        <v>6</v>
      </c>
      <c r="D28" s="22">
        <v>0.07</v>
      </c>
      <c r="E28" s="14"/>
      <c r="F28" s="15">
        <f t="shared" si="1"/>
        <v>0</v>
      </c>
      <c r="G28" s="5"/>
      <c r="H28" s="6"/>
    </row>
    <row r="29" spans="1:8" ht="18.75">
      <c r="A29" s="39"/>
      <c r="B29" s="40"/>
      <c r="C29" s="18" t="s">
        <v>34</v>
      </c>
      <c r="D29" s="22">
        <v>0.07</v>
      </c>
      <c r="E29" s="14"/>
      <c r="F29" s="15">
        <f t="shared" si="1"/>
        <v>0</v>
      </c>
      <c r="G29" s="5"/>
      <c r="H29" s="6"/>
    </row>
    <row r="30" spans="1:8" ht="18.75" hidden="1">
      <c r="A30" s="32" t="s">
        <v>18</v>
      </c>
      <c r="B30" s="33"/>
      <c r="C30" s="25"/>
      <c r="D30" s="25"/>
      <c r="E30" s="26">
        <f>SUM(E5:E29)</f>
        <v>0</v>
      </c>
      <c r="F30" s="27"/>
      <c r="G30" s="5"/>
      <c r="H30" s="6"/>
    </row>
    <row r="31" spans="1:8" ht="18.75">
      <c r="A31" s="34" t="s">
        <v>19</v>
      </c>
      <c r="B31" s="34"/>
      <c r="C31" s="28"/>
      <c r="D31" s="29"/>
      <c r="E31" s="3">
        <f>F31</f>
        <v>0</v>
      </c>
      <c r="F31" s="30">
        <f>SUM(F16:F29)</f>
        <v>0</v>
      </c>
      <c r="G31" s="5"/>
      <c r="H31" s="6"/>
    </row>
  </sheetData>
  <sheetProtection sheet="1"/>
  <mergeCells count="8">
    <mergeCell ref="A2:E2"/>
    <mergeCell ref="A30:B30"/>
    <mergeCell ref="A31:B31"/>
    <mergeCell ref="A4:B4"/>
    <mergeCell ref="A16:B29"/>
    <mergeCell ref="A3:E3"/>
    <mergeCell ref="A5:B14"/>
    <mergeCell ref="A15:B15"/>
  </mergeCells>
  <dataValidations count="1">
    <dataValidation type="list" allowBlank="1" showInputMessage="1" showErrorMessage="1" sqref="E5:F29">
      <formula1>ступінь</formula1>
    </dataValidation>
  </dataValidation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9.28125" style="1" customWidth="1"/>
    <col min="2" max="2" width="22.00390625" style="1" customWidth="1"/>
    <col min="3" max="3" width="48.8515625" style="1" customWidth="1"/>
    <col min="4" max="4" width="15.28125" style="1" hidden="1" customWidth="1"/>
    <col min="5" max="5" width="18.421875" style="1" customWidth="1"/>
    <col min="6" max="6" width="18.421875" style="1" hidden="1" customWidth="1"/>
    <col min="7" max="7" width="9.140625" style="1" hidden="1" customWidth="1"/>
    <col min="8" max="8" width="14.140625" style="2" customWidth="1"/>
    <col min="9" max="12" width="9.140625" style="1" customWidth="1"/>
    <col min="13" max="13" width="11.7109375" style="1" customWidth="1"/>
    <col min="14" max="16384" width="9.140625" style="1" customWidth="1"/>
  </cols>
  <sheetData>
    <row r="2" spans="1:8" ht="18.75">
      <c r="A2" s="31" t="s">
        <v>29</v>
      </c>
      <c r="B2" s="31"/>
      <c r="C2" s="31"/>
      <c r="D2" s="31"/>
      <c r="E2" s="31"/>
      <c r="F2" s="4"/>
      <c r="G2" s="5"/>
      <c r="H2" s="6"/>
    </row>
    <row r="3" spans="1:8" ht="25.5" customHeight="1">
      <c r="A3" s="41" t="s">
        <v>28</v>
      </c>
      <c r="B3" s="42"/>
      <c r="C3" s="42"/>
      <c r="D3" s="42"/>
      <c r="E3" s="42"/>
      <c r="F3" s="7"/>
      <c r="G3" s="5"/>
      <c r="H3" s="6"/>
    </row>
    <row r="4" spans="1:8" ht="37.5">
      <c r="A4" s="35" t="s">
        <v>16</v>
      </c>
      <c r="B4" s="36"/>
      <c r="C4" s="8" t="s">
        <v>0</v>
      </c>
      <c r="D4" s="8"/>
      <c r="E4" s="9" t="s">
        <v>25</v>
      </c>
      <c r="F4" s="10"/>
      <c r="G4" s="11">
        <v>0</v>
      </c>
      <c r="H4" s="6"/>
    </row>
    <row r="5" spans="1:8" ht="53.25" customHeight="1">
      <c r="A5" s="43" t="s">
        <v>30</v>
      </c>
      <c r="B5" s="44"/>
      <c r="C5" s="12" t="s">
        <v>7</v>
      </c>
      <c r="D5" s="13">
        <v>0.1</v>
      </c>
      <c r="E5" s="14"/>
      <c r="F5" s="15">
        <f>D5*E5</f>
        <v>0</v>
      </c>
      <c r="G5" s="16">
        <v>0.25</v>
      </c>
      <c r="H5" s="17" t="s">
        <v>21</v>
      </c>
    </row>
    <row r="6" spans="1:8" ht="18.75">
      <c r="A6" s="45"/>
      <c r="B6" s="46"/>
      <c r="C6" s="12" t="s">
        <v>8</v>
      </c>
      <c r="D6" s="13">
        <v>0.1</v>
      </c>
      <c r="E6" s="14"/>
      <c r="F6" s="15">
        <f aca="true" t="shared" si="0" ref="F6:F14">D6*E6</f>
        <v>0</v>
      </c>
      <c r="G6" s="16">
        <v>0.5</v>
      </c>
      <c r="H6" s="17" t="s">
        <v>22</v>
      </c>
    </row>
    <row r="7" spans="1:8" ht="18.75">
      <c r="A7" s="45"/>
      <c r="B7" s="46"/>
      <c r="C7" s="18" t="s">
        <v>9</v>
      </c>
      <c r="D7" s="13">
        <v>0.1</v>
      </c>
      <c r="E7" s="14"/>
      <c r="F7" s="15">
        <f t="shared" si="0"/>
        <v>0</v>
      </c>
      <c r="G7" s="16">
        <v>0.75</v>
      </c>
      <c r="H7" s="17" t="s">
        <v>23</v>
      </c>
    </row>
    <row r="8" spans="1:8" ht="37.5">
      <c r="A8" s="45"/>
      <c r="B8" s="46"/>
      <c r="C8" s="18" t="s">
        <v>17</v>
      </c>
      <c r="D8" s="13">
        <v>0.1</v>
      </c>
      <c r="E8" s="14"/>
      <c r="F8" s="15">
        <f t="shared" si="0"/>
        <v>0</v>
      </c>
      <c r="G8" s="16">
        <v>1</v>
      </c>
      <c r="H8" s="17" t="s">
        <v>24</v>
      </c>
    </row>
    <row r="9" spans="1:8" ht="37.5">
      <c r="A9" s="45"/>
      <c r="B9" s="46"/>
      <c r="C9" s="18" t="s">
        <v>31</v>
      </c>
      <c r="D9" s="13">
        <v>0.1</v>
      </c>
      <c r="E9" s="14"/>
      <c r="F9" s="15">
        <f t="shared" si="0"/>
        <v>0</v>
      </c>
      <c r="G9" s="16"/>
      <c r="H9" s="17" t="s">
        <v>26</v>
      </c>
    </row>
    <row r="10" spans="1:8" ht="37.5">
      <c r="A10" s="45"/>
      <c r="B10" s="46"/>
      <c r="C10" s="18" t="s">
        <v>4</v>
      </c>
      <c r="D10" s="13">
        <v>0.1</v>
      </c>
      <c r="E10" s="14"/>
      <c r="F10" s="15">
        <f t="shared" si="0"/>
        <v>0</v>
      </c>
      <c r="G10" s="5"/>
      <c r="H10" s="17"/>
    </row>
    <row r="11" spans="1:8" ht="37.5">
      <c r="A11" s="45"/>
      <c r="B11" s="46"/>
      <c r="C11" s="18" t="s">
        <v>1</v>
      </c>
      <c r="D11" s="13">
        <v>0.1</v>
      </c>
      <c r="E11" s="14"/>
      <c r="F11" s="15">
        <f t="shared" si="0"/>
        <v>0</v>
      </c>
      <c r="G11" s="5"/>
      <c r="H11" s="6"/>
    </row>
    <row r="12" spans="1:8" ht="18.75">
      <c r="A12" s="45"/>
      <c r="B12" s="46"/>
      <c r="C12" s="18" t="s">
        <v>2</v>
      </c>
      <c r="D12" s="13">
        <v>0.1</v>
      </c>
      <c r="E12" s="14"/>
      <c r="F12" s="15">
        <f t="shared" si="0"/>
        <v>0</v>
      </c>
      <c r="G12" s="5"/>
      <c r="H12" s="6"/>
    </row>
    <row r="13" spans="1:8" ht="37.5">
      <c r="A13" s="45"/>
      <c r="B13" s="46"/>
      <c r="C13" s="18" t="s">
        <v>5</v>
      </c>
      <c r="D13" s="13">
        <v>0.1</v>
      </c>
      <c r="E13" s="14"/>
      <c r="F13" s="15">
        <f t="shared" si="0"/>
        <v>0</v>
      </c>
      <c r="G13" s="5"/>
      <c r="H13" s="6"/>
    </row>
    <row r="14" spans="1:8" ht="37.5">
      <c r="A14" s="47"/>
      <c r="B14" s="48"/>
      <c r="C14" s="18" t="s">
        <v>3</v>
      </c>
      <c r="D14" s="13">
        <v>0.1</v>
      </c>
      <c r="E14" s="14"/>
      <c r="F14" s="15">
        <f t="shared" si="0"/>
        <v>0</v>
      </c>
      <c r="G14" s="5"/>
      <c r="H14" s="6"/>
    </row>
    <row r="15" spans="1:8" ht="18.75" customHeight="1">
      <c r="A15" s="49" t="s">
        <v>19</v>
      </c>
      <c r="B15" s="50"/>
      <c r="C15" s="19"/>
      <c r="D15" s="20"/>
      <c r="E15" s="3">
        <f>F15</f>
        <v>0</v>
      </c>
      <c r="F15" s="21">
        <f>SUM(F5:F14)</f>
        <v>0</v>
      </c>
      <c r="G15" s="5"/>
      <c r="H15" s="6"/>
    </row>
    <row r="16" spans="1:8" ht="38.25" customHeight="1">
      <c r="A16" s="37" t="s">
        <v>32</v>
      </c>
      <c r="B16" s="38"/>
      <c r="C16" s="18" t="s">
        <v>20</v>
      </c>
      <c r="D16" s="22">
        <v>0.07</v>
      </c>
      <c r="E16" s="14"/>
      <c r="F16" s="15">
        <f aca="true" t="shared" si="1" ref="F16:F29">D16*E16</f>
        <v>0</v>
      </c>
      <c r="G16" s="5"/>
      <c r="H16" s="6"/>
    </row>
    <row r="17" spans="1:8" ht="57" customHeight="1">
      <c r="A17" s="39"/>
      <c r="B17" s="40"/>
      <c r="C17" s="23" t="s">
        <v>12</v>
      </c>
      <c r="D17" s="22">
        <v>0.07</v>
      </c>
      <c r="E17" s="14"/>
      <c r="F17" s="15">
        <f t="shared" si="1"/>
        <v>0</v>
      </c>
      <c r="G17" s="5"/>
      <c r="H17" s="6"/>
    </row>
    <row r="18" spans="1:8" ht="94.5" customHeight="1">
      <c r="A18" s="39"/>
      <c r="B18" s="40"/>
      <c r="C18" s="24" t="s">
        <v>35</v>
      </c>
      <c r="D18" s="22">
        <v>0.07</v>
      </c>
      <c r="E18" s="14"/>
      <c r="F18" s="15">
        <f t="shared" si="1"/>
        <v>0</v>
      </c>
      <c r="G18" s="5"/>
      <c r="H18" s="6"/>
    </row>
    <row r="19" spans="1:8" ht="56.25">
      <c r="A19" s="39"/>
      <c r="B19" s="40"/>
      <c r="C19" s="18" t="s">
        <v>11</v>
      </c>
      <c r="D19" s="22">
        <v>0.07</v>
      </c>
      <c r="E19" s="14"/>
      <c r="F19" s="15">
        <f t="shared" si="1"/>
        <v>0</v>
      </c>
      <c r="G19" s="5"/>
      <c r="H19" s="6"/>
    </row>
    <row r="20" spans="1:8" ht="37.5">
      <c r="A20" s="39"/>
      <c r="B20" s="40"/>
      <c r="C20" s="18" t="s">
        <v>10</v>
      </c>
      <c r="D20" s="22">
        <v>0.07</v>
      </c>
      <c r="E20" s="14"/>
      <c r="F20" s="15">
        <f t="shared" si="1"/>
        <v>0</v>
      </c>
      <c r="G20" s="5"/>
      <c r="H20" s="6"/>
    </row>
    <row r="21" spans="1:8" ht="18.75">
      <c r="A21" s="39"/>
      <c r="B21" s="40"/>
      <c r="C21" s="12" t="s">
        <v>14</v>
      </c>
      <c r="D21" s="22">
        <v>0.07</v>
      </c>
      <c r="E21" s="14"/>
      <c r="F21" s="15">
        <f t="shared" si="1"/>
        <v>0</v>
      </c>
      <c r="G21" s="5"/>
      <c r="H21" s="6"/>
    </row>
    <row r="22" spans="1:8" ht="37.5">
      <c r="A22" s="39"/>
      <c r="B22" s="40"/>
      <c r="C22" s="12" t="s">
        <v>15</v>
      </c>
      <c r="D22" s="22">
        <v>0.07</v>
      </c>
      <c r="E22" s="14"/>
      <c r="F22" s="15">
        <f t="shared" si="1"/>
        <v>0</v>
      </c>
      <c r="G22" s="5"/>
      <c r="H22" s="6"/>
    </row>
    <row r="23" spans="1:8" ht="37.5">
      <c r="A23" s="39"/>
      <c r="B23" s="40"/>
      <c r="C23" s="12" t="s">
        <v>36</v>
      </c>
      <c r="D23" s="22">
        <v>0.08</v>
      </c>
      <c r="E23" s="14"/>
      <c r="F23" s="15">
        <f t="shared" si="1"/>
        <v>0</v>
      </c>
      <c r="G23" s="5"/>
      <c r="H23" s="6"/>
    </row>
    <row r="24" spans="1:8" ht="18.75">
      <c r="A24" s="39"/>
      <c r="B24" s="40"/>
      <c r="C24" s="12" t="s">
        <v>37</v>
      </c>
      <c r="D24" s="22">
        <v>0.08</v>
      </c>
      <c r="E24" s="14"/>
      <c r="F24" s="15">
        <f t="shared" si="1"/>
        <v>0</v>
      </c>
      <c r="G24" s="5"/>
      <c r="H24" s="6"/>
    </row>
    <row r="25" spans="1:8" ht="18.75">
      <c r="A25" s="39"/>
      <c r="B25" s="40"/>
      <c r="C25" s="12" t="s">
        <v>38</v>
      </c>
      <c r="D25" s="22">
        <v>0.07</v>
      </c>
      <c r="E25" s="14"/>
      <c r="F25" s="15">
        <f t="shared" si="1"/>
        <v>0</v>
      </c>
      <c r="G25" s="5"/>
      <c r="H25" s="6"/>
    </row>
    <row r="26" spans="1:8" ht="53.25" customHeight="1">
      <c r="A26" s="39"/>
      <c r="B26" s="40"/>
      <c r="C26" s="18" t="s">
        <v>33</v>
      </c>
      <c r="D26" s="22">
        <v>0.07</v>
      </c>
      <c r="E26" s="14"/>
      <c r="F26" s="15">
        <f t="shared" si="1"/>
        <v>0</v>
      </c>
      <c r="G26" s="5"/>
      <c r="H26" s="6"/>
    </row>
    <row r="27" spans="1:8" ht="56.25">
      <c r="A27" s="39"/>
      <c r="B27" s="40"/>
      <c r="C27" s="18" t="s">
        <v>13</v>
      </c>
      <c r="D27" s="22">
        <v>0.07</v>
      </c>
      <c r="E27" s="14"/>
      <c r="F27" s="15">
        <f t="shared" si="1"/>
        <v>0</v>
      </c>
      <c r="G27" s="5"/>
      <c r="H27" s="6"/>
    </row>
    <row r="28" spans="1:8" ht="37.5">
      <c r="A28" s="39"/>
      <c r="B28" s="40"/>
      <c r="C28" s="18" t="s">
        <v>6</v>
      </c>
      <c r="D28" s="22">
        <v>0.07</v>
      </c>
      <c r="E28" s="14"/>
      <c r="F28" s="15">
        <f t="shared" si="1"/>
        <v>0</v>
      </c>
      <c r="G28" s="5"/>
      <c r="H28" s="6"/>
    </row>
    <row r="29" spans="1:8" ht="18.75">
      <c r="A29" s="39"/>
      <c r="B29" s="40"/>
      <c r="C29" s="18" t="s">
        <v>34</v>
      </c>
      <c r="D29" s="22">
        <v>0.07</v>
      </c>
      <c r="E29" s="14"/>
      <c r="F29" s="15">
        <f t="shared" si="1"/>
        <v>0</v>
      </c>
      <c r="G29" s="5"/>
      <c r="H29" s="6"/>
    </row>
    <row r="30" spans="1:8" ht="18.75" hidden="1">
      <c r="A30" s="32" t="s">
        <v>18</v>
      </c>
      <c r="B30" s="33"/>
      <c r="C30" s="25"/>
      <c r="D30" s="25"/>
      <c r="E30" s="26">
        <f>SUM(E5:E29)</f>
        <v>0</v>
      </c>
      <c r="F30" s="27"/>
      <c r="G30" s="5"/>
      <c r="H30" s="6"/>
    </row>
    <row r="31" spans="1:8" ht="18.75">
      <c r="A31" s="34" t="s">
        <v>19</v>
      </c>
      <c r="B31" s="34"/>
      <c r="C31" s="28"/>
      <c r="D31" s="29"/>
      <c r="E31" s="3">
        <f>F31</f>
        <v>0</v>
      </c>
      <c r="F31" s="30">
        <f>SUM(F16:F29)</f>
        <v>0</v>
      </c>
      <c r="G31" s="5"/>
      <c r="H31" s="6"/>
    </row>
  </sheetData>
  <sheetProtection sheet="1"/>
  <mergeCells count="8">
    <mergeCell ref="A2:E2"/>
    <mergeCell ref="A5:B14"/>
    <mergeCell ref="A15:B15"/>
    <mergeCell ref="A16:B29"/>
    <mergeCell ref="A30:B30"/>
    <mergeCell ref="A31:B31"/>
    <mergeCell ref="A3:E3"/>
    <mergeCell ref="A4:B4"/>
  </mergeCells>
  <dataValidations count="1">
    <dataValidation type="list" allowBlank="1" showInputMessage="1" showErrorMessage="1" sqref="E5:F29">
      <formula1>ступінь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Капустин</dc:creator>
  <cp:keywords/>
  <dc:description/>
  <cp:lastModifiedBy>svetika</cp:lastModifiedBy>
  <dcterms:created xsi:type="dcterms:W3CDTF">2017-06-15T09:02:11Z</dcterms:created>
  <dcterms:modified xsi:type="dcterms:W3CDTF">2017-11-13T10:00:08Z</dcterms:modified>
  <cp:category/>
  <cp:version/>
  <cp:contentType/>
  <cp:contentStatus/>
</cp:coreProperties>
</file>